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melaniepetersen/Downloads/"/>
    </mc:Choice>
  </mc:AlternateContent>
  <xr:revisionPtr revIDLastSave="0" documentId="8_{15DD81F4-24F1-1D48-BD67-2FDD047CFB59}" xr6:coauthVersionLast="47" xr6:coauthVersionMax="47" xr10:uidLastSave="{00000000-0000-0000-0000-000000000000}"/>
  <bookViews>
    <workbookView xWindow="0" yWindow="500" windowWidth="33600" windowHeight="18840" xr2:uid="{00000000-000D-0000-FFFF-FFFF00000000}"/>
  </bookViews>
  <sheets>
    <sheet name="Stundenzett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2" i="1"/>
  <c r="E11" i="1"/>
  <c r="E4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<sst xmlns="http://schemas.openxmlformats.org/spreadsheetml/2006/main" count="14" uniqueCount="14">
  <si>
    <t>Zeiterfassung</t>
  </si>
  <si>
    <t xml:space="preserve">Arbeitnehmer:in: </t>
  </si>
  <si>
    <t>Felix Funke</t>
  </si>
  <si>
    <t xml:space="preserve">Personalnummer: </t>
  </si>
  <si>
    <t xml:space="preserve">Zeitraum: </t>
  </si>
  <si>
    <t>Vom 01.12.2022 bis 31.12.2022</t>
  </si>
  <si>
    <t>Datum</t>
  </si>
  <si>
    <t>Anfang</t>
  </si>
  <si>
    <t>Ende</t>
  </si>
  <si>
    <t>Pausenzeit</t>
  </si>
  <si>
    <t>Arbeitszeit</t>
  </si>
  <si>
    <t xml:space="preserve">Summe:  </t>
  </si>
  <si>
    <t>Datum, Unterschrift Arbeitnehmer:in</t>
  </si>
  <si>
    <t xml:space="preserve">
Diese Vorlage wurde von fastbill.com erstellt. FastBill bietet dir die optimale Grundlage um die Arbeitszeit deiner Mitarbeiter:innen zu erfassen, einem Projekt zu zuordnen und abzurechnen.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</si>
</sst>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[h]:mm"/>
  </numFmts>
  <fonts count="16" x14ac:knownFonts="1">
    <font>
      <sz val="11"/>
      <color theme="1"/>
      <name val="Calibri"/>
      <scheme val="minor"/>
    </font>
    <font>
      <b/>
      <sz val="32"/>
      <color rgb="FF82B91E"/>
      <name val="Roboto"/>
    </font>
    <font>
      <b/>
      <sz val="10"/>
      <color rgb="FF434343"/>
      <name val="Roboto"/>
    </font>
    <font>
      <sz val="10"/>
      <color rgb="FF000000"/>
      <name val="Roboto"/>
    </font>
    <font>
      <b/>
      <sz val="20"/>
      <color rgb="FF8BA93F"/>
      <name val="Roboto"/>
    </font>
    <font>
      <b/>
      <sz val="11"/>
      <color rgb="FF434343"/>
      <name val="Roboto"/>
    </font>
    <font>
      <sz val="11"/>
      <color theme="1"/>
      <name val="Roboto"/>
    </font>
    <font>
      <b/>
      <sz val="11"/>
      <color rgb="FF434343"/>
      <name val="Roboto"/>
    </font>
    <font>
      <sz val="11"/>
      <color theme="1"/>
      <name val="Roboto"/>
    </font>
    <font>
      <b/>
      <sz val="10"/>
      <color theme="1"/>
      <name val="Roboto"/>
    </font>
    <font>
      <sz val="10"/>
      <color theme="1"/>
      <name val="Roboto"/>
    </font>
    <font>
      <sz val="11"/>
      <color theme="1"/>
      <name val="Calibri"/>
      <family val="2"/>
    </font>
    <font>
      <i/>
      <sz val="9"/>
      <color theme="1"/>
      <name val="Roboto"/>
    </font>
    <font>
      <i/>
      <sz val="11"/>
      <color theme="1"/>
      <name val="Calibri"/>
      <family val="2"/>
    </font>
    <font>
      <sz val="9"/>
      <color theme="1"/>
      <name val="Roboto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2" xfId="0" applyFont="1" applyFill="1" applyBorder="1"/>
    <xf numFmtId="0" fontId="4" fillId="2" borderId="3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9" fillId="0" borderId="7" xfId="0" applyFont="1" applyBorder="1" applyAlignment="1">
      <alignment horizontal="center"/>
    </xf>
    <xf numFmtId="164" fontId="10" fillId="0" borderId="8" xfId="0" applyNumberFormat="1" applyFont="1" applyBorder="1" applyAlignment="1">
      <alignment vertical="center"/>
    </xf>
    <xf numFmtId="20" fontId="6" fillId="0" borderId="7" xfId="0" applyNumberFormat="1" applyFont="1" applyBorder="1" applyAlignment="1">
      <alignment horizontal="center"/>
    </xf>
    <xf numFmtId="20" fontId="6" fillId="0" borderId="9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right"/>
    </xf>
    <xf numFmtId="164" fontId="10" fillId="4" borderId="8" xfId="0" applyNumberFormat="1" applyFont="1" applyFill="1" applyBorder="1" applyAlignment="1">
      <alignment horizontal="right"/>
    </xf>
    <xf numFmtId="20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20" fontId="6" fillId="0" borderId="10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0" fontId="10" fillId="0" borderId="0" xfId="0" applyNumberFormat="1" applyFont="1"/>
    <xf numFmtId="0" fontId="9" fillId="0" borderId="0" xfId="0" applyFont="1" applyAlignment="1">
      <alignment horizontal="right"/>
    </xf>
    <xf numFmtId="165" fontId="9" fillId="0" borderId="8" xfId="0" applyNumberFormat="1" applyFont="1" applyBorder="1" applyAlignment="1">
      <alignment horizontal="center"/>
    </xf>
    <xf numFmtId="0" fontId="10" fillId="0" borderId="0" xfId="0" applyFont="1"/>
    <xf numFmtId="0" fontId="11" fillId="0" borderId="11" xfId="0" applyFont="1" applyBorder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4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/>
    <xf numFmtId="0" fontId="3" fillId="2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3</xdr:row>
      <xdr:rowOff>190500</xdr:rowOff>
    </xdr:from>
    <xdr:ext cx="1514475" cy="571500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866775</xdr:colOff>
      <xdr:row>52</xdr:row>
      <xdr:rowOff>171450</xdr:rowOff>
    </xdr:from>
    <xdr:ext cx="1514475" cy="571500"/>
    <xdr:pic>
      <xdr:nvPicPr>
        <xdr:cNvPr id="3" name="image1.png" title="Bil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58"/>
  <sheetViews>
    <sheetView showGridLines="0" tabSelected="1" topLeftCell="A12" workbookViewId="0">
      <selection activeCell="A52" sqref="A52:E52"/>
    </sheetView>
  </sheetViews>
  <sheetFormatPr baseColWidth="10" defaultColWidth="14.5" defaultRowHeight="15" customHeight="1" x14ac:dyDescent="0.2"/>
  <cols>
    <col min="1" max="2" width="17.5" customWidth="1"/>
    <col min="3" max="3" width="19.6640625" customWidth="1"/>
    <col min="4" max="5" width="17.5" customWidth="1"/>
  </cols>
  <sheetData>
    <row r="1" spans="1:5" x14ac:dyDescent="0.2">
      <c r="A1" s="37" t="s">
        <v>0</v>
      </c>
      <c r="B1" s="38"/>
      <c r="C1" s="38"/>
      <c r="D1" s="38"/>
      <c r="E1" s="38"/>
    </row>
    <row r="2" spans="1:5" ht="15" customHeight="1" x14ac:dyDescent="0.2">
      <c r="A2" s="38"/>
      <c r="B2" s="38"/>
      <c r="C2" s="38"/>
      <c r="D2" s="38"/>
      <c r="E2" s="38"/>
    </row>
    <row r="3" spans="1:5" ht="15" customHeight="1" x14ac:dyDescent="0.2">
      <c r="A3" s="38"/>
      <c r="B3" s="38"/>
      <c r="C3" s="38"/>
      <c r="D3" s="38"/>
      <c r="E3" s="38"/>
    </row>
    <row r="4" spans="1:5" ht="15" customHeight="1" x14ac:dyDescent="0.3">
      <c r="A4" s="1"/>
      <c r="B4" s="39"/>
      <c r="C4" s="38"/>
      <c r="D4" s="2"/>
      <c r="E4" s="3"/>
    </row>
    <row r="5" spans="1:5" x14ac:dyDescent="0.2">
      <c r="A5" s="4"/>
      <c r="B5" s="5"/>
      <c r="C5" s="6" t="s">
        <v>1</v>
      </c>
      <c r="D5" s="40" t="s">
        <v>2</v>
      </c>
      <c r="E5" s="38"/>
    </row>
    <row r="6" spans="1:5" x14ac:dyDescent="0.2">
      <c r="A6" s="4"/>
      <c r="B6" s="5"/>
      <c r="C6" s="6" t="s">
        <v>3</v>
      </c>
      <c r="D6" s="40">
        <v>123456</v>
      </c>
      <c r="E6" s="38"/>
    </row>
    <row r="7" spans="1:5" x14ac:dyDescent="0.2">
      <c r="A7" s="4"/>
      <c r="B7" s="5"/>
      <c r="C7" s="6" t="s">
        <v>4</v>
      </c>
      <c r="D7" s="40" t="s">
        <v>5</v>
      </c>
      <c r="E7" s="38"/>
    </row>
    <row r="8" spans="1:5" ht="15" customHeight="1" x14ac:dyDescent="0.3">
      <c r="A8" s="7"/>
      <c r="B8" s="8"/>
      <c r="C8" s="8"/>
      <c r="D8" s="8"/>
      <c r="E8" s="9"/>
    </row>
    <row r="9" spans="1:5" ht="15" customHeight="1" x14ac:dyDescent="0.3">
      <c r="A9" s="10"/>
      <c r="B9" s="11"/>
      <c r="C9" s="11"/>
      <c r="D9" s="11"/>
      <c r="E9" s="12"/>
    </row>
    <row r="10" spans="1:5" x14ac:dyDescent="0.2">
      <c r="A10" s="13" t="s">
        <v>6</v>
      </c>
      <c r="B10" s="13" t="s">
        <v>7</v>
      </c>
      <c r="C10" s="13" t="s">
        <v>8</v>
      </c>
      <c r="D10" s="13" t="s">
        <v>9</v>
      </c>
      <c r="E10" s="13" t="s">
        <v>10</v>
      </c>
    </row>
    <row r="11" spans="1:5" x14ac:dyDescent="0.2">
      <c r="A11" s="14">
        <f ca="1">EOMONTH(TODAY(),-1)+1</f>
        <v>44896</v>
      </c>
      <c r="B11" s="15">
        <v>0.375</v>
      </c>
      <c r="C11" s="16">
        <v>0.58333333333333337</v>
      </c>
      <c r="D11" s="17">
        <v>0</v>
      </c>
      <c r="E11" s="16">
        <f t="shared" ref="E11:E12" si="0">IF(B11="","",C11-B11-D11/60/24)</f>
        <v>0.20833333333333337</v>
      </c>
    </row>
    <row r="12" spans="1:5" x14ac:dyDescent="0.2">
      <c r="A12" s="18">
        <f t="shared" ref="A12:A41" ca="1" si="1">A11+1</f>
        <v>44897</v>
      </c>
      <c r="B12" s="15">
        <v>0.375</v>
      </c>
      <c r="C12" s="16">
        <v>0.58333333333333337</v>
      </c>
      <c r="D12" s="17">
        <v>0</v>
      </c>
      <c r="E12" s="16">
        <f t="shared" si="0"/>
        <v>0.20833333333333337</v>
      </c>
    </row>
    <row r="13" spans="1:5" x14ac:dyDescent="0.2">
      <c r="A13" s="19">
        <f t="shared" ca="1" si="1"/>
        <v>44898</v>
      </c>
      <c r="B13" s="20"/>
      <c r="C13" s="20"/>
      <c r="D13" s="21"/>
      <c r="E13" s="20"/>
    </row>
    <row r="14" spans="1:5" x14ac:dyDescent="0.2">
      <c r="A14" s="19">
        <f t="shared" ca="1" si="1"/>
        <v>44899</v>
      </c>
      <c r="B14" s="20"/>
      <c r="C14" s="20"/>
      <c r="D14" s="21"/>
      <c r="E14" s="20"/>
    </row>
    <row r="15" spans="1:5" x14ac:dyDescent="0.2">
      <c r="A15" s="18">
        <f t="shared" ca="1" si="1"/>
        <v>44900</v>
      </c>
      <c r="B15" s="22">
        <v>0.39583333333333331</v>
      </c>
      <c r="C15" s="23">
        <v>0.72916666666666663</v>
      </c>
      <c r="D15" s="24">
        <v>60</v>
      </c>
      <c r="E15" s="23">
        <f t="shared" ref="E15:E19" si="2">IF(B15="","",C15-B15-D15/60/24)</f>
        <v>0.29166666666666663</v>
      </c>
    </row>
    <row r="16" spans="1:5" x14ac:dyDescent="0.2">
      <c r="A16" s="18">
        <f t="shared" ca="1" si="1"/>
        <v>44901</v>
      </c>
      <c r="B16" s="15">
        <v>0.47916666666666669</v>
      </c>
      <c r="C16" s="16">
        <v>0.80555555555555558</v>
      </c>
      <c r="D16" s="17">
        <v>60</v>
      </c>
      <c r="E16" s="16">
        <f t="shared" si="2"/>
        <v>0.28472222222222221</v>
      </c>
    </row>
    <row r="17" spans="1:5" x14ac:dyDescent="0.2">
      <c r="A17" s="18">
        <f t="shared" ca="1" si="1"/>
        <v>44902</v>
      </c>
      <c r="B17" s="15">
        <v>0.41666666666666669</v>
      </c>
      <c r="C17" s="16">
        <v>0.85069444444444442</v>
      </c>
      <c r="D17" s="17">
        <v>60</v>
      </c>
      <c r="E17" s="16">
        <f t="shared" si="2"/>
        <v>0.39236111111111105</v>
      </c>
    </row>
    <row r="18" spans="1:5" x14ac:dyDescent="0.2">
      <c r="A18" s="18">
        <f t="shared" ca="1" si="1"/>
        <v>44903</v>
      </c>
      <c r="B18" s="15">
        <v>0.44791666666666669</v>
      </c>
      <c r="C18" s="16">
        <v>0.58333333333333337</v>
      </c>
      <c r="D18" s="17">
        <v>0</v>
      </c>
      <c r="E18" s="16">
        <f t="shared" si="2"/>
        <v>0.13541666666666669</v>
      </c>
    </row>
    <row r="19" spans="1:5" x14ac:dyDescent="0.2">
      <c r="A19" s="18">
        <f t="shared" ca="1" si="1"/>
        <v>44904</v>
      </c>
      <c r="B19" s="15">
        <v>0.375</v>
      </c>
      <c r="C19" s="16">
        <v>0.58333333333333337</v>
      </c>
      <c r="D19" s="17">
        <v>0</v>
      </c>
      <c r="E19" s="16">
        <f t="shared" si="2"/>
        <v>0.20833333333333337</v>
      </c>
    </row>
    <row r="20" spans="1:5" x14ac:dyDescent="0.2">
      <c r="A20" s="19">
        <f t="shared" ca="1" si="1"/>
        <v>44905</v>
      </c>
      <c r="B20" s="20"/>
      <c r="C20" s="20"/>
      <c r="D20" s="21"/>
      <c r="E20" s="20" t="str">
        <f t="shared" ref="E20:E21" si="3">IF(B20="","",C20-B20-D20/60/24)</f>
        <v/>
      </c>
    </row>
    <row r="21" spans="1:5" x14ac:dyDescent="0.2">
      <c r="A21" s="19">
        <f t="shared" ca="1" si="1"/>
        <v>44906</v>
      </c>
      <c r="B21" s="20"/>
      <c r="C21" s="20"/>
      <c r="D21" s="21"/>
      <c r="E21" s="20" t="str">
        <f t="shared" si="3"/>
        <v/>
      </c>
    </row>
    <row r="22" spans="1:5" x14ac:dyDescent="0.2">
      <c r="A22" s="18">
        <f t="shared" ca="1" si="1"/>
        <v>44907</v>
      </c>
      <c r="B22" s="22">
        <v>0.39583333333333331</v>
      </c>
      <c r="C22" s="23">
        <v>0.72916666666666663</v>
      </c>
      <c r="D22" s="24">
        <v>60</v>
      </c>
      <c r="E22" s="23">
        <f t="shared" ref="E22:E26" si="4">IF(B22="","",C22-B22-D22/60/24)</f>
        <v>0.29166666666666663</v>
      </c>
    </row>
    <row r="23" spans="1:5" x14ac:dyDescent="0.2">
      <c r="A23" s="18">
        <f t="shared" ca="1" si="1"/>
        <v>44908</v>
      </c>
      <c r="B23" s="15">
        <v>0.47916666666666669</v>
      </c>
      <c r="C23" s="16">
        <v>0.80555555555555558</v>
      </c>
      <c r="D23" s="17">
        <v>60</v>
      </c>
      <c r="E23" s="16">
        <f t="shared" si="4"/>
        <v>0.28472222222222221</v>
      </c>
    </row>
    <row r="24" spans="1:5" x14ac:dyDescent="0.2">
      <c r="A24" s="18">
        <f t="shared" ca="1" si="1"/>
        <v>44909</v>
      </c>
      <c r="B24" s="15">
        <v>0.41666666666666669</v>
      </c>
      <c r="C24" s="16">
        <v>0.85069444444444442</v>
      </c>
      <c r="D24" s="17">
        <v>60</v>
      </c>
      <c r="E24" s="16">
        <f t="shared" si="4"/>
        <v>0.39236111111111105</v>
      </c>
    </row>
    <row r="25" spans="1:5" x14ac:dyDescent="0.2">
      <c r="A25" s="18">
        <f t="shared" ca="1" si="1"/>
        <v>44910</v>
      </c>
      <c r="B25" s="15">
        <v>0.44791666666666669</v>
      </c>
      <c r="C25" s="16">
        <v>0.58333333333333337</v>
      </c>
      <c r="D25" s="17">
        <v>0</v>
      </c>
      <c r="E25" s="16">
        <f t="shared" si="4"/>
        <v>0.13541666666666669</v>
      </c>
    </row>
    <row r="26" spans="1:5" x14ac:dyDescent="0.2">
      <c r="A26" s="18">
        <f t="shared" ca="1" si="1"/>
        <v>44911</v>
      </c>
      <c r="B26" s="15">
        <v>0.375</v>
      </c>
      <c r="C26" s="16">
        <v>0.58333333333333337</v>
      </c>
      <c r="D26" s="17">
        <v>0</v>
      </c>
      <c r="E26" s="16">
        <f t="shared" si="4"/>
        <v>0.20833333333333337</v>
      </c>
    </row>
    <row r="27" spans="1:5" x14ac:dyDescent="0.2">
      <c r="A27" s="19">
        <f t="shared" ca="1" si="1"/>
        <v>44912</v>
      </c>
      <c r="B27" s="20"/>
      <c r="C27" s="20"/>
      <c r="D27" s="21"/>
      <c r="E27" s="20" t="str">
        <f t="shared" ref="E27:E28" si="5">IF(B27="","",C27-B27-D27/60/24)</f>
        <v/>
      </c>
    </row>
    <row r="28" spans="1:5" x14ac:dyDescent="0.2">
      <c r="A28" s="19">
        <f t="shared" ca="1" si="1"/>
        <v>44913</v>
      </c>
      <c r="B28" s="20"/>
      <c r="C28" s="20"/>
      <c r="D28" s="21"/>
      <c r="E28" s="20" t="str">
        <f t="shared" si="5"/>
        <v/>
      </c>
    </row>
    <row r="29" spans="1:5" x14ac:dyDescent="0.2">
      <c r="A29" s="18">
        <f t="shared" ca="1" si="1"/>
        <v>44914</v>
      </c>
      <c r="B29" s="22">
        <v>0.39583333333333331</v>
      </c>
      <c r="C29" s="23">
        <v>0.72916666666666663</v>
      </c>
      <c r="D29" s="24">
        <v>60</v>
      </c>
      <c r="E29" s="23">
        <f t="shared" ref="E29:E33" si="6">IF(B29="","",C29-B29-D29/60/24)</f>
        <v>0.29166666666666663</v>
      </c>
    </row>
    <row r="30" spans="1:5" x14ac:dyDescent="0.2">
      <c r="A30" s="18">
        <f t="shared" ca="1" si="1"/>
        <v>44915</v>
      </c>
      <c r="B30" s="15">
        <v>0.47916666666666669</v>
      </c>
      <c r="C30" s="16">
        <v>0.80555555555555558</v>
      </c>
      <c r="D30" s="17">
        <v>60</v>
      </c>
      <c r="E30" s="16">
        <f t="shared" si="6"/>
        <v>0.28472222222222221</v>
      </c>
    </row>
    <row r="31" spans="1:5" x14ac:dyDescent="0.2">
      <c r="A31" s="18">
        <f t="shared" ca="1" si="1"/>
        <v>44916</v>
      </c>
      <c r="B31" s="15">
        <v>0.41666666666666669</v>
      </c>
      <c r="C31" s="16">
        <v>0.85069444444444442</v>
      </c>
      <c r="D31" s="17">
        <v>60</v>
      </c>
      <c r="E31" s="16">
        <f t="shared" si="6"/>
        <v>0.39236111111111105</v>
      </c>
    </row>
    <row r="32" spans="1:5" x14ac:dyDescent="0.2">
      <c r="A32" s="18">
        <f t="shared" ca="1" si="1"/>
        <v>44917</v>
      </c>
      <c r="B32" s="15">
        <v>0.44791666666666669</v>
      </c>
      <c r="C32" s="16">
        <v>0.58333333333333337</v>
      </c>
      <c r="D32" s="17">
        <v>0</v>
      </c>
      <c r="E32" s="16">
        <f t="shared" si="6"/>
        <v>0.13541666666666669</v>
      </c>
    </row>
    <row r="33" spans="1:5" x14ac:dyDescent="0.2">
      <c r="A33" s="18">
        <f t="shared" ca="1" si="1"/>
        <v>44918</v>
      </c>
      <c r="B33" s="15">
        <v>0.375</v>
      </c>
      <c r="C33" s="16">
        <v>0.58333333333333337</v>
      </c>
      <c r="D33" s="17">
        <v>0</v>
      </c>
      <c r="E33" s="16">
        <f t="shared" si="6"/>
        <v>0.20833333333333337</v>
      </c>
    </row>
    <row r="34" spans="1:5" x14ac:dyDescent="0.2">
      <c r="A34" s="19">
        <f t="shared" ca="1" si="1"/>
        <v>44919</v>
      </c>
      <c r="B34" s="20"/>
      <c r="C34" s="20"/>
      <c r="D34" s="21"/>
      <c r="E34" s="20" t="str">
        <f t="shared" ref="E34:E35" si="7">IF(B34="","",C34-B34-D34/60/24)</f>
        <v/>
      </c>
    </row>
    <row r="35" spans="1:5" x14ac:dyDescent="0.2">
      <c r="A35" s="19">
        <f t="shared" ca="1" si="1"/>
        <v>44920</v>
      </c>
      <c r="B35" s="20"/>
      <c r="C35" s="20"/>
      <c r="D35" s="21"/>
      <c r="E35" s="20" t="str">
        <f t="shared" si="7"/>
        <v/>
      </c>
    </row>
    <row r="36" spans="1:5" x14ac:dyDescent="0.2">
      <c r="A36" s="18">
        <f t="shared" ca="1" si="1"/>
        <v>44921</v>
      </c>
      <c r="B36" s="22">
        <v>0.39583333333333331</v>
      </c>
      <c r="C36" s="23">
        <v>0.72916666666666663</v>
      </c>
      <c r="D36" s="24">
        <v>60</v>
      </c>
      <c r="E36" s="23">
        <f t="shared" ref="E36:E40" si="8">IF(B36="","",C36-B36-D36/60/24)</f>
        <v>0.29166666666666663</v>
      </c>
    </row>
    <row r="37" spans="1:5" x14ac:dyDescent="0.2">
      <c r="A37" s="18">
        <f t="shared" ca="1" si="1"/>
        <v>44922</v>
      </c>
      <c r="B37" s="15">
        <v>0.47916666666666669</v>
      </c>
      <c r="C37" s="16">
        <v>0.80555555555555558</v>
      </c>
      <c r="D37" s="17">
        <v>60</v>
      </c>
      <c r="E37" s="16">
        <f t="shared" si="8"/>
        <v>0.28472222222222221</v>
      </c>
    </row>
    <row r="38" spans="1:5" x14ac:dyDescent="0.2">
      <c r="A38" s="18">
        <f t="shared" ca="1" si="1"/>
        <v>44923</v>
      </c>
      <c r="B38" s="15">
        <v>0.41666666666666669</v>
      </c>
      <c r="C38" s="16">
        <v>0.85069444444444442</v>
      </c>
      <c r="D38" s="17">
        <v>60</v>
      </c>
      <c r="E38" s="16">
        <f t="shared" si="8"/>
        <v>0.39236111111111105</v>
      </c>
    </row>
    <row r="39" spans="1:5" x14ac:dyDescent="0.2">
      <c r="A39" s="18">
        <f t="shared" ca="1" si="1"/>
        <v>44924</v>
      </c>
      <c r="B39" s="15">
        <v>0.44791666666666669</v>
      </c>
      <c r="C39" s="16">
        <v>0.58333333333333337</v>
      </c>
      <c r="D39" s="17">
        <v>0</v>
      </c>
      <c r="E39" s="16">
        <f t="shared" si="8"/>
        <v>0.13541666666666669</v>
      </c>
    </row>
    <row r="40" spans="1:5" x14ac:dyDescent="0.2">
      <c r="A40" s="18">
        <f t="shared" ca="1" si="1"/>
        <v>44925</v>
      </c>
      <c r="B40" s="15">
        <v>0.375</v>
      </c>
      <c r="C40" s="16">
        <v>0.58333333333333337</v>
      </c>
      <c r="D40" s="17">
        <v>0</v>
      </c>
      <c r="E40" s="16">
        <f t="shared" si="8"/>
        <v>0.20833333333333337</v>
      </c>
    </row>
    <row r="41" spans="1:5" x14ac:dyDescent="0.2">
      <c r="A41" s="19">
        <f t="shared" ca="1" si="1"/>
        <v>44926</v>
      </c>
      <c r="B41" s="20"/>
      <c r="C41" s="20"/>
      <c r="D41" s="21"/>
      <c r="E41" s="20" t="str">
        <f>IF(B41="","",C41-B41-D41/60/24)</f>
        <v/>
      </c>
    </row>
    <row r="42" spans="1:5" x14ac:dyDescent="0.2">
      <c r="A42" s="25"/>
      <c r="B42" s="26"/>
      <c r="C42" s="26"/>
      <c r="D42" s="27" t="s">
        <v>11</v>
      </c>
      <c r="E42" s="28">
        <f>IF(COUNT(E11:E41),SUM(E11:E41),"")</f>
        <v>5.6666666666666661</v>
      </c>
    </row>
    <row r="43" spans="1:5" x14ac:dyDescent="0.2">
      <c r="A43" s="29"/>
      <c r="B43" s="29"/>
      <c r="C43" s="29"/>
      <c r="D43" s="29"/>
      <c r="E43" s="29"/>
    </row>
    <row r="44" spans="1:5" x14ac:dyDescent="0.2">
      <c r="A44" s="30"/>
      <c r="B44" s="30"/>
      <c r="C44" s="30"/>
      <c r="D44" s="29"/>
      <c r="E44" s="29"/>
    </row>
    <row r="45" spans="1:5" x14ac:dyDescent="0.2">
      <c r="A45" s="31" t="s">
        <v>12</v>
      </c>
      <c r="B45" s="32"/>
      <c r="C45" s="33"/>
      <c r="D45" s="29"/>
      <c r="E45" s="29"/>
    </row>
    <row r="46" spans="1:5" x14ac:dyDescent="0.2">
      <c r="A46" s="29"/>
      <c r="B46" s="34"/>
      <c r="C46" s="35"/>
      <c r="D46" s="29"/>
      <c r="E46" s="29"/>
    </row>
    <row r="47" spans="1:5" x14ac:dyDescent="0.2">
      <c r="A47" s="29"/>
      <c r="B47" s="29"/>
      <c r="C47" s="29"/>
      <c r="D47" s="29"/>
      <c r="E47" s="29"/>
    </row>
    <row r="48" spans="1:5" x14ac:dyDescent="0.2">
      <c r="A48" s="41" t="s">
        <v>13</v>
      </c>
      <c r="B48" s="38"/>
      <c r="C48" s="38"/>
      <c r="D48" s="38"/>
      <c r="E48" s="38"/>
    </row>
    <row r="49" spans="1:5" ht="15" customHeight="1" x14ac:dyDescent="0.2">
      <c r="A49" s="38"/>
      <c r="B49" s="38"/>
      <c r="C49" s="38"/>
      <c r="D49" s="38"/>
      <c r="E49" s="38"/>
    </row>
    <row r="50" spans="1:5" ht="15" customHeight="1" x14ac:dyDescent="0.2">
      <c r="A50" s="38"/>
      <c r="B50" s="38"/>
      <c r="C50" s="38"/>
      <c r="D50" s="38"/>
      <c r="E50" s="38"/>
    </row>
    <row r="51" spans="1:5" ht="15" customHeight="1" x14ac:dyDescent="0.2">
      <c r="A51" s="38"/>
      <c r="B51" s="38"/>
      <c r="C51" s="38"/>
      <c r="D51" s="38"/>
      <c r="E51" s="38"/>
    </row>
    <row r="52" spans="1:5" x14ac:dyDescent="0.2">
      <c r="A52" s="42" t="str">
        <f>HYPERLINK("https://www.fastbill.com","Teste FastBill jetzt kostenlos und überzeug dich selbst!")</f>
        <v>Teste FastBill jetzt kostenlos und überzeug dich selbst!</v>
      </c>
      <c r="B52" s="38"/>
      <c r="C52" s="38"/>
      <c r="D52" s="38"/>
      <c r="E52" s="38"/>
    </row>
    <row r="53" spans="1:5" x14ac:dyDescent="0.2">
      <c r="A53" s="36"/>
      <c r="B53" s="36"/>
      <c r="C53" s="36"/>
      <c r="D53" s="36"/>
      <c r="E53" s="36"/>
    </row>
    <row r="54" spans="1:5" x14ac:dyDescent="0.2">
      <c r="A54" s="36"/>
      <c r="B54" s="36"/>
      <c r="C54" s="36"/>
      <c r="D54" s="36"/>
      <c r="E54" s="36"/>
    </row>
    <row r="55" spans="1:5" x14ac:dyDescent="0.2">
      <c r="A55" s="36"/>
      <c r="B55" s="36"/>
      <c r="C55" s="36"/>
      <c r="D55" s="36"/>
      <c r="E55" s="36"/>
    </row>
    <row r="56" spans="1:5" x14ac:dyDescent="0.2">
      <c r="A56" s="36"/>
      <c r="B56" s="36"/>
      <c r="C56" s="36"/>
      <c r="D56" s="36"/>
      <c r="E56" s="36"/>
    </row>
    <row r="57" spans="1:5" x14ac:dyDescent="0.2">
      <c r="A57" s="36"/>
      <c r="B57" s="36"/>
      <c r="C57" s="36"/>
      <c r="D57" s="36"/>
      <c r="E57" s="36"/>
    </row>
    <row r="58" spans="1:5" x14ac:dyDescent="0.2">
      <c r="A58" s="36"/>
      <c r="B58" s="36"/>
      <c r="C58" s="36"/>
      <c r="D58" s="36"/>
      <c r="E58" s="36"/>
    </row>
  </sheetData>
  <mergeCells count="7">
    <mergeCell ref="A48:E51"/>
    <mergeCell ref="A52:E52"/>
    <mergeCell ref="A1:E3"/>
    <mergeCell ref="B4:C4"/>
    <mergeCell ref="D5:E5"/>
    <mergeCell ref="D6:E6"/>
    <mergeCell ref="D7:E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Stundenzettel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2022-12-21T09:55:53Z</dcterms:created>
  <dcterms:modified xsi:type="dcterms:W3CDTF">2022-12-21T09:55:53Z</dcterms:modified>
</cp:coreProperties>
</file>